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utaja77\Desktop\Reservfond\Reservfond 2018\"/>
    </mc:Choice>
  </mc:AlternateContent>
  <bookViews>
    <workbookView xWindow="240" yWindow="390" windowWidth="15600" windowHeight="7125"/>
  </bookViews>
  <sheets>
    <sheet name="seisuga 31.12.16" sheetId="2" r:id="rId1"/>
    <sheet name="Leht3" sheetId="3" r:id="rId2"/>
  </sheets>
  <calcPr calcId="152511"/>
</workbook>
</file>

<file path=xl/calcChain.xml><?xml version="1.0" encoding="utf-8"?>
<calcChain xmlns="http://schemas.openxmlformats.org/spreadsheetml/2006/main">
  <c r="D24" i="2" l="1"/>
  <c r="D25" i="2" l="1"/>
</calcChain>
</file>

<file path=xl/sharedStrings.xml><?xml version="1.0" encoding="utf-8"?>
<sst xmlns="http://schemas.openxmlformats.org/spreadsheetml/2006/main" count="56" uniqueCount="44">
  <si>
    <t>01114</t>
  </si>
  <si>
    <t xml:space="preserve">KOKKU RESERVFONDIST ERALDATUD </t>
  </si>
  <si>
    <t>Koostas: Lea Laurits</t>
  </si>
  <si>
    <t>rahandusosakonna juhataja</t>
  </si>
  <si>
    <t>Tunnus</t>
  </si>
  <si>
    <t>Korralduse nr ja kuupäev</t>
  </si>
  <si>
    <t>Kellele ja milleks eraldatud</t>
  </si>
  <si>
    <t xml:space="preserve">RESERVFONDI EELARVE </t>
  </si>
  <si>
    <t xml:space="preserve">Summa </t>
  </si>
  <si>
    <t>09110</t>
  </si>
  <si>
    <t>5511</t>
  </si>
  <si>
    <t>SIPA-LAUKNA LASTEAED</t>
  </si>
  <si>
    <t>5515</t>
  </si>
  <si>
    <t>08102</t>
  </si>
  <si>
    <t>SIHTASUTUS MÄRJAMAA VALLA SPORDIKESKUS</t>
  </si>
  <si>
    <t>592 - 02.07.2018</t>
  </si>
  <si>
    <t>1501</t>
  </si>
  <si>
    <t>08202</t>
  </si>
  <si>
    <t>MÄRJAMAA VALLA RAHVAMAJA</t>
  </si>
  <si>
    <t>680 - 01.08.2018</t>
  </si>
  <si>
    <t>755 - 29.08.2018</t>
  </si>
  <si>
    <t>4502</t>
  </si>
  <si>
    <t xml:space="preserve">Pprojekti „Märjamaa Gümnaasiumi spordihoone projekteerimis- ja ehitustööd“ riigihanke ettevalmistamise ja hankemenetluse läbiviimise eest tasumiseks.  </t>
  </si>
  <si>
    <t>05400</t>
  </si>
  <si>
    <t>HALJASTUS</t>
  </si>
  <si>
    <t>772 - 05.09.2018</t>
  </si>
  <si>
    <r>
      <t>Haljastuse töökojas Pärnu mnt 69B 29. juunil toimunud põlengu tagajärjel kahjustatud elektrikilbi, teise nõukogudeaegse jaotuskilbi ning ohtlike lampidega valgustuse ja toitejuhtmestiku väljavahetamiseks.</t>
    </r>
    <r>
      <rPr>
        <sz val="10"/>
        <color rgb="FF000000"/>
        <rFont val="Times New Roman"/>
        <family val="1"/>
        <charset val="186"/>
      </rPr>
      <t xml:space="preserve"> </t>
    </r>
  </si>
  <si>
    <t>813 - 11.09.2018</t>
  </si>
  <si>
    <t>Sipa-Laukna Lasteaiale esitas Terviseameti Põhja Talitus olukorra kirjelduse 06.06.2018, milles tehti Märjamaaa Vallavalitsusele ettepanek ohutuse ja turvalisuse eesmärgil, aia ehitamiseks Sipa Kurepesa rühma maa-alale.</t>
  </si>
  <si>
    <t xml:space="preserve">Sihtasutuse Märjamaa Valla Spordikeskuse asutamisel osaluste soetus. </t>
  </si>
  <si>
    <t>Seoses erakordselt kuumade ilmastikuoludega rahvamaja kohvikusse kliimaseadme soetamiseks.</t>
  </si>
  <si>
    <t>1044 - 14.11.2018</t>
  </si>
  <si>
    <t xml:space="preserve">Märjamaa Vallavalitsus eraldas 11.09.2018 korraldusega nr 813 Sipa-Laukna Lasteaia Sipa Kurepesa rühma maa-alale tsingitud ja värvitud keevispaneelaia ehitamiseks reservfondist 5766,00 eurot. Vastavalt Aiakoda OÜ esitatud arvele nr 441 kulus aia ehitamiseks 5028,00 eurot ehk 738,00 eurot vähem. Taastati vallaeelarve reservfond kasutamata summa ulatuses. </t>
  </si>
  <si>
    <t>01112</t>
  </si>
  <si>
    <t>MÄRJAMAA VALLAVALITSUS</t>
  </si>
  <si>
    <t>1058 - 21.11.2018</t>
  </si>
  <si>
    <t xml:space="preserve">Vallavalisuse õigusalaseks nõustamiseks. Advokaadibüroo Lindeberg OÜ on koostanud T.Mesila kaebusele vastuse, esitanud tõendeid ning täiendusi seoses kohtuvaidlusega ja esindanud Märjamaa Vallavalitsust 22.10.2018 toimunud kohtuistungil. </t>
  </si>
  <si>
    <t>1076 - 28.11.2018</t>
  </si>
  <si>
    <t xml:space="preserve">Haljastuse kaubiku Ford Transit Customi remonttöödeks. </t>
  </si>
  <si>
    <t>5513</t>
  </si>
  <si>
    <t>5500</t>
  </si>
  <si>
    <t>Vallavalitsuse sõiduautode Opel Combo Combi, Škoda Roomsteri ja Volkswagen Šharani remonttöödeks.</t>
  </si>
  <si>
    <t>JÄÄK SEISUGA 31.12.2018</t>
  </si>
  <si>
    <t>MÄRJAMA VALLA EELARVE RESERVFONDI KASUTAMISE ARUANNE SEISUGA 31.12.2018 (eurodes)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</si>
</sst>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r_-;\-* #,##0.00\ _k_r_-;_-* &quot;-&quot;??\ _k_r_-;_-@_-"/>
  </numFmts>
  <fonts count="8" x14ac:knownFonts="1">
    <font>
      <sz val="11"/>
      <color theme="1"/>
      <name val="Calibri"/>
      <family val="2"/>
      <charset val="186"/>
      <scheme val="minor"/>
    </font>
    <font>
      <sz val="10"/>
      <name val="Arial"/>
      <family val="2"/>
      <charset val="186"/>
    </font>
    <font>
      <sz val="10"/>
      <name val="Arial"/>
      <family val="2"/>
      <charset val="186"/>
    </font>
    <font>
      <b/>
      <sz val="10"/>
      <name val="Times New Roman"/>
      <family val="1"/>
      <charset val="186"/>
    </font>
    <font>
      <sz val="10"/>
      <name val="Times New Roman"/>
      <family val="1"/>
      <charset val="186"/>
    </font>
    <font>
      <sz val="10"/>
      <color theme="1"/>
      <name val="Times New Roman"/>
      <family val="1"/>
      <charset val="186"/>
    </font>
    <font>
      <sz val="10"/>
      <color rgb="FF000000"/>
      <name val="Times New Roman"/>
      <family val="1"/>
      <charset val="186"/>
    </font>
    <font>
      <b/>
      <sz val="10"/>
      <color rgb="FF000000"/>
      <name val="Times New Roman"/>
      <family val="1"/>
      <charset val="186"/>
    </font>
  </fonts>
  <fills count="3">
    <fill>
      <patternFill patternType="none"/>
    </fill>
    <fill>
      <patternFill patternType="gray125"/>
    </fill>
    <fill>
      <patternFill patternType="solid">
        <fgColor rgb="FFCCFF33"/>
        <bgColor indexed="64"/>
      </patternFill>
    </fill>
  </fills>
  <borders count="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5">
    <xf numFmtId="0" fontId="0" fillId="0" borderId="0"/>
    <xf numFmtId="0" fontId="1" fillId="0" borderId="0"/>
    <xf numFmtId="43" fontId="1" fillId="0" borderId="0" applyFont="0" applyFill="0" applyBorder="0" applyAlignment="0" applyProtection="0"/>
    <xf numFmtId="0" fontId="2" fillId="0" borderId="0"/>
    <xf numFmtId="0" fontId="1" fillId="0" borderId="0"/>
  </cellStyleXfs>
  <cellXfs count="52">
    <xf numFmtId="0" fontId="0" fillId="0" borderId="0" xfId="0"/>
    <xf numFmtId="49" fontId="3" fillId="0" borderId="0" xfId="1" applyNumberFormat="1" applyFont="1" applyFill="1" applyAlignment="1">
      <alignment horizontal="left"/>
    </xf>
    <xf numFmtId="49" fontId="3" fillId="0" borderId="0" xfId="0" applyNumberFormat="1" applyFont="1" applyAlignment="1"/>
    <xf numFmtId="0" fontId="4" fillId="0" borderId="0" xfId="0" applyFont="1" applyAlignment="1"/>
    <xf numFmtId="3" fontId="4" fillId="0" borderId="0" xfId="0" applyNumberFormat="1" applyFont="1" applyAlignment="1"/>
    <xf numFmtId="3" fontId="4" fillId="0" borderId="0" xfId="1" applyNumberFormat="1" applyFont="1" applyFill="1" applyAlignment="1"/>
    <xf numFmtId="4" fontId="5" fillId="0" borderId="0" xfId="0" applyNumberFormat="1" applyFont="1"/>
    <xf numFmtId="0" fontId="5" fillId="0" borderId="0" xfId="0" applyFont="1"/>
    <xf numFmtId="0" fontId="4" fillId="0" borderId="0" xfId="1" applyFont="1"/>
    <xf numFmtId="14" fontId="4" fillId="0" borderId="0" xfId="1" applyNumberFormat="1" applyFont="1" applyFill="1" applyBorder="1" applyAlignment="1">
      <alignment horizontal="left"/>
    </xf>
    <xf numFmtId="3" fontId="4" fillId="0" borderId="0" xfId="1" applyNumberFormat="1" applyFont="1" applyFill="1" applyBorder="1" applyAlignment="1"/>
    <xf numFmtId="0" fontId="5" fillId="0" borderId="0" xfId="0" applyFont="1" applyBorder="1" applyAlignment="1">
      <alignment wrapText="1"/>
    </xf>
    <xf numFmtId="49" fontId="4" fillId="0" borderId="0" xfId="1" applyNumberFormat="1" applyFont="1" applyBorder="1" applyAlignment="1">
      <alignment horizontal="left"/>
    </xf>
    <xf numFmtId="0" fontId="4" fillId="0" borderId="0" xfId="1" applyFont="1" applyBorder="1" applyAlignment="1">
      <alignment wrapText="1"/>
    </xf>
    <xf numFmtId="3" fontId="4" fillId="0" borderId="0" xfId="1" applyNumberFormat="1" applyFont="1" applyFill="1" applyBorder="1" applyAlignment="1">
      <alignment horizontal="right" wrapText="1"/>
    </xf>
    <xf numFmtId="49" fontId="5" fillId="0" borderId="0" xfId="0" applyNumberFormat="1" applyFont="1" applyBorder="1" applyAlignment="1">
      <alignment wrapText="1"/>
    </xf>
    <xf numFmtId="4" fontId="5" fillId="0" borderId="0" xfId="0" applyNumberFormat="1" applyFont="1" applyBorder="1"/>
    <xf numFmtId="49" fontId="3" fillId="0" borderId="0" xfId="1" applyNumberFormat="1" applyFont="1" applyFill="1" applyBorder="1" applyAlignment="1">
      <alignment horizontal="left"/>
    </xf>
    <xf numFmtId="0" fontId="5" fillId="0" borderId="0" xfId="0" applyFont="1" applyBorder="1"/>
    <xf numFmtId="49" fontId="4" fillId="0" borderId="7" xfId="1" applyNumberFormat="1" applyFont="1" applyBorder="1" applyAlignment="1">
      <alignment horizontal="left"/>
    </xf>
    <xf numFmtId="0" fontId="4" fillId="0" borderId="7" xfId="1" applyFont="1" applyBorder="1" applyAlignment="1">
      <alignment wrapText="1"/>
    </xf>
    <xf numFmtId="3" fontId="4" fillId="0" borderId="8" xfId="1" applyNumberFormat="1" applyFont="1" applyFill="1" applyBorder="1" applyAlignment="1">
      <alignment horizontal="right" wrapText="1"/>
    </xf>
    <xf numFmtId="49" fontId="3" fillId="0" borderId="3" xfId="1" applyNumberFormat="1" applyFont="1" applyBorder="1" applyAlignment="1">
      <alignment horizontal="left" wrapText="1"/>
    </xf>
    <xf numFmtId="0" fontId="3" fillId="0" borderId="2" xfId="1" applyFont="1" applyBorder="1" applyAlignment="1">
      <alignment wrapText="1"/>
    </xf>
    <xf numFmtId="0" fontId="3" fillId="0" borderId="3" xfId="1" applyFont="1" applyFill="1" applyBorder="1" applyAlignment="1">
      <alignment horizontal="right" wrapText="1"/>
    </xf>
    <xf numFmtId="3" fontId="3" fillId="0" borderId="1" xfId="1" applyNumberFormat="1" applyFont="1" applyFill="1" applyBorder="1" applyAlignment="1">
      <alignment horizontal="right" wrapText="1"/>
    </xf>
    <xf numFmtId="0" fontId="7" fillId="0" borderId="3" xfId="0" applyFont="1" applyBorder="1" applyAlignment="1">
      <alignment horizontal="justify" vertical="center"/>
    </xf>
    <xf numFmtId="49" fontId="3" fillId="2" borderId="3" xfId="1" applyNumberFormat="1" applyFont="1" applyFill="1" applyBorder="1" applyAlignment="1">
      <alignment horizontal="left" wrapText="1"/>
    </xf>
    <xf numFmtId="0" fontId="3" fillId="2" borderId="2" xfId="1" applyFont="1" applyFill="1" applyBorder="1" applyAlignment="1">
      <alignment horizontal="left" wrapText="1"/>
    </xf>
    <xf numFmtId="3" fontId="3" fillId="2" borderId="2" xfId="1" applyNumberFormat="1" applyFont="1" applyFill="1" applyBorder="1" applyAlignment="1">
      <alignment horizontal="right" wrapText="1"/>
    </xf>
    <xf numFmtId="3" fontId="3" fillId="2" borderId="3" xfId="2" applyNumberFormat="1" applyFont="1" applyFill="1" applyBorder="1" applyAlignment="1">
      <alignment wrapText="1"/>
    </xf>
    <xf numFmtId="0" fontId="3" fillId="2" borderId="2" xfId="1" applyFont="1" applyFill="1" applyBorder="1" applyAlignment="1">
      <alignment horizontal="center" wrapText="1"/>
    </xf>
    <xf numFmtId="0" fontId="3" fillId="2" borderId="3" xfId="1" applyFont="1" applyFill="1" applyBorder="1" applyAlignment="1">
      <alignment horizontal="center" wrapText="1"/>
    </xf>
    <xf numFmtId="3" fontId="3" fillId="2" borderId="1" xfId="1" applyNumberFormat="1" applyFont="1" applyFill="1" applyBorder="1" applyAlignment="1">
      <alignment horizontal="center" wrapText="1"/>
    </xf>
    <xf numFmtId="49" fontId="3" fillId="2" borderId="3" xfId="1" applyNumberFormat="1" applyFont="1" applyFill="1" applyBorder="1" applyAlignment="1">
      <alignment wrapText="1"/>
    </xf>
    <xf numFmtId="0" fontId="3" fillId="2" borderId="2" xfId="1" applyFont="1" applyFill="1" applyBorder="1" applyAlignment="1">
      <alignment wrapText="1"/>
    </xf>
    <xf numFmtId="0" fontId="3" fillId="2" borderId="3" xfId="1" applyFont="1" applyFill="1" applyBorder="1" applyAlignment="1">
      <alignment wrapText="1"/>
    </xf>
    <xf numFmtId="3" fontId="3" fillId="2" borderId="1" xfId="2" applyNumberFormat="1" applyFont="1" applyFill="1" applyBorder="1" applyAlignment="1">
      <alignment wrapText="1"/>
    </xf>
    <xf numFmtId="49" fontId="3" fillId="2" borderId="4" xfId="1" applyNumberFormat="1" applyFont="1" applyFill="1" applyBorder="1" applyAlignment="1">
      <alignment horizontal="left" wrapText="1"/>
    </xf>
    <xf numFmtId="0" fontId="3" fillId="2" borderId="5" xfId="1" applyFont="1" applyFill="1" applyBorder="1" applyAlignment="1">
      <alignment horizontal="right" wrapText="1"/>
    </xf>
    <xf numFmtId="0" fontId="4" fillId="2" borderId="4" xfId="1" applyFont="1" applyFill="1" applyBorder="1" applyAlignment="1">
      <alignment wrapText="1"/>
    </xf>
    <xf numFmtId="3" fontId="3" fillId="2" borderId="6" xfId="2" applyNumberFormat="1" applyFont="1" applyFill="1" applyBorder="1" applyAlignment="1">
      <alignment wrapText="1"/>
    </xf>
    <xf numFmtId="49" fontId="4" fillId="0" borderId="3" xfId="1" applyNumberFormat="1" applyFont="1" applyBorder="1" applyAlignment="1">
      <alignment horizontal="left"/>
    </xf>
    <xf numFmtId="0" fontId="4" fillId="0" borderId="3" xfId="1" applyFont="1" applyBorder="1" applyAlignment="1">
      <alignment wrapText="1"/>
    </xf>
    <xf numFmtId="3" fontId="4" fillId="0" borderId="1" xfId="1" applyNumberFormat="1" applyFont="1" applyFill="1" applyBorder="1" applyAlignment="1">
      <alignment horizontal="right" wrapText="1"/>
    </xf>
    <xf numFmtId="0" fontId="7" fillId="0" borderId="3" xfId="0" applyFont="1" applyBorder="1" applyAlignment="1">
      <alignment horizontal="justify"/>
    </xf>
    <xf numFmtId="0" fontId="5" fillId="0" borderId="0" xfId="0" applyFont="1" applyBorder="1" applyAlignment="1">
      <alignment horizontal="justify"/>
    </xf>
    <xf numFmtId="0" fontId="5" fillId="0" borderId="3" xfId="0" applyFont="1" applyBorder="1" applyAlignment="1">
      <alignment horizontal="justify"/>
    </xf>
    <xf numFmtId="0" fontId="5" fillId="0" borderId="2" xfId="0" applyFont="1" applyBorder="1" applyAlignment="1">
      <alignment horizontal="justify"/>
    </xf>
    <xf numFmtId="4" fontId="5" fillId="0" borderId="0" xfId="0" applyNumberFormat="1" applyFont="1" applyAlignment="1"/>
    <xf numFmtId="0" fontId="5" fillId="0" borderId="2" xfId="0" applyFont="1" applyBorder="1" applyAlignment="1">
      <alignment wrapText="1"/>
    </xf>
    <xf numFmtId="0" fontId="5" fillId="0" borderId="2" xfId="0" applyFont="1" applyBorder="1"/>
  </cellXfs>
  <cellStyles count="5">
    <cellStyle name="Koma 2" xfId="2"/>
    <cellStyle name="Normaallaad" xfId="0" builtinId="0"/>
    <cellStyle name="Normaallaad 2" xfId="1"/>
    <cellStyle name="Normal 2" xfId="4"/>
    <cellStyle name="Normal_Sheet1" xfId="3"/>
  </cellStyles>
  <dxfs count="0"/>
  <tableStyles count="0" defaultTableStyle="TableStyleMedium2" defaultPivotStyle="PivotStyleLight16"/>
  <colors>
    <mruColors>
      <color rgb="FFCCFF33"/>
      <color rgb="FFCCFFCC"/>
      <color rgb="FFFF9999"/>
      <color rgb="FF66CCFF"/>
      <color rgb="FF00B0F0"/>
      <color rgb="FFCCFF99"/>
      <color rgb="FF99FF66"/>
      <color rgb="FFCCFF66"/>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tabSelected="1" workbookViewId="0">
      <selection activeCell="F11" sqref="F11"/>
    </sheetView>
  </sheetViews>
  <sheetFormatPr defaultColWidth="23.28515625" defaultRowHeight="12.75" x14ac:dyDescent="0.2"/>
  <cols>
    <col min="1" max="1" width="10.5703125" style="7" customWidth="1"/>
    <col min="2" max="2" width="56.85546875" style="7" customWidth="1"/>
    <col min="3" max="3" width="15.140625" style="7" customWidth="1"/>
    <col min="4" max="4" width="11.85546875" style="7" customWidth="1"/>
    <col min="5" max="5" width="23.28515625" style="6"/>
    <col min="6" max="16384" width="23.28515625" style="7"/>
  </cols>
  <sheetData>
    <row r="1" spans="1:5" x14ac:dyDescent="0.2">
      <c r="A1" s="2" t="s">
        <v>43</v>
      </c>
      <c r="B1" s="3"/>
      <c r="C1" s="4"/>
      <c r="D1" s="5"/>
    </row>
    <row r="2" spans="1:5" ht="13.5" thickBot="1" x14ac:dyDescent="0.25">
      <c r="A2" s="1"/>
      <c r="B2" s="5"/>
      <c r="C2" s="5"/>
      <c r="D2" s="5"/>
    </row>
    <row r="3" spans="1:5" ht="13.5" thickBot="1" x14ac:dyDescent="0.25">
      <c r="A3" s="27" t="s">
        <v>0</v>
      </c>
      <c r="B3" s="28" t="s">
        <v>7</v>
      </c>
      <c r="C3" s="29"/>
      <c r="D3" s="30">
        <v>20000</v>
      </c>
    </row>
    <row r="4" spans="1:5" s="18" customFormat="1" ht="13.5" thickBot="1" x14ac:dyDescent="0.25">
      <c r="A4" s="17"/>
      <c r="B4" s="10"/>
      <c r="C4" s="10"/>
      <c r="D4" s="10"/>
      <c r="E4" s="16"/>
    </row>
    <row r="5" spans="1:5" ht="26.25" thickBot="1" x14ac:dyDescent="0.25">
      <c r="A5" s="27" t="s">
        <v>4</v>
      </c>
      <c r="B5" s="31" t="s">
        <v>6</v>
      </c>
      <c r="C5" s="32" t="s">
        <v>5</v>
      </c>
      <c r="D5" s="33" t="s">
        <v>8</v>
      </c>
    </row>
    <row r="6" spans="1:5" ht="13.5" thickBot="1" x14ac:dyDescent="0.25">
      <c r="A6" s="22" t="s">
        <v>13</v>
      </c>
      <c r="B6" s="23" t="s">
        <v>14</v>
      </c>
      <c r="C6" s="24" t="s">
        <v>15</v>
      </c>
      <c r="D6" s="25">
        <v>200</v>
      </c>
    </row>
    <row r="7" spans="1:5" ht="13.5" thickBot="1" x14ac:dyDescent="0.25">
      <c r="A7" s="19" t="s">
        <v>16</v>
      </c>
      <c r="B7" s="15" t="s">
        <v>29</v>
      </c>
      <c r="C7" s="20"/>
      <c r="D7" s="21"/>
    </row>
    <row r="8" spans="1:5" ht="13.5" thickBot="1" x14ac:dyDescent="0.25">
      <c r="A8" s="22" t="s">
        <v>17</v>
      </c>
      <c r="B8" s="23" t="s">
        <v>18</v>
      </c>
      <c r="C8" s="24" t="s">
        <v>19</v>
      </c>
      <c r="D8" s="25">
        <v>1500</v>
      </c>
    </row>
    <row r="9" spans="1:5" ht="29.25" customHeight="1" thickBot="1" x14ac:dyDescent="0.25">
      <c r="A9" s="19" t="s">
        <v>12</v>
      </c>
      <c r="B9" s="46" t="s">
        <v>30</v>
      </c>
      <c r="C9" s="20"/>
      <c r="D9" s="21"/>
    </row>
    <row r="10" spans="1:5" ht="13.5" thickBot="1" x14ac:dyDescent="0.25">
      <c r="A10" s="22" t="s">
        <v>13</v>
      </c>
      <c r="B10" s="23" t="s">
        <v>14</v>
      </c>
      <c r="C10" s="24" t="s">
        <v>20</v>
      </c>
      <c r="D10" s="25">
        <v>2940</v>
      </c>
    </row>
    <row r="11" spans="1:5" ht="39" thickBot="1" x14ac:dyDescent="0.25">
      <c r="A11" s="19" t="s">
        <v>21</v>
      </c>
      <c r="B11" s="46" t="s">
        <v>22</v>
      </c>
      <c r="C11" s="20"/>
      <c r="D11" s="21"/>
    </row>
    <row r="12" spans="1:5" ht="13.5" thickBot="1" x14ac:dyDescent="0.25">
      <c r="A12" s="22" t="s">
        <v>23</v>
      </c>
      <c r="B12" s="23" t="s">
        <v>24</v>
      </c>
      <c r="C12" s="24" t="s">
        <v>25</v>
      </c>
      <c r="D12" s="25">
        <v>1930</v>
      </c>
    </row>
    <row r="13" spans="1:5" ht="39.75" customHeight="1" thickBot="1" x14ac:dyDescent="0.25">
      <c r="A13" s="19" t="s">
        <v>10</v>
      </c>
      <c r="B13" s="47" t="s">
        <v>26</v>
      </c>
      <c r="C13" s="20"/>
      <c r="D13" s="21"/>
    </row>
    <row r="14" spans="1:5" ht="13.5" thickBot="1" x14ac:dyDescent="0.25">
      <c r="A14" s="22" t="s">
        <v>9</v>
      </c>
      <c r="B14" s="26" t="s">
        <v>11</v>
      </c>
      <c r="C14" s="24" t="s">
        <v>27</v>
      </c>
      <c r="D14" s="25">
        <v>5766</v>
      </c>
    </row>
    <row r="15" spans="1:5" ht="51.75" thickBot="1" x14ac:dyDescent="0.25">
      <c r="A15" s="19" t="s">
        <v>10</v>
      </c>
      <c r="B15" s="46" t="s">
        <v>28</v>
      </c>
      <c r="C15" s="20"/>
      <c r="D15" s="21"/>
    </row>
    <row r="16" spans="1:5" ht="13.5" customHeight="1" thickBot="1" x14ac:dyDescent="0.25">
      <c r="A16" s="22" t="s">
        <v>9</v>
      </c>
      <c r="B16" s="45" t="s">
        <v>11</v>
      </c>
      <c r="C16" s="24" t="s">
        <v>31</v>
      </c>
      <c r="D16" s="25">
        <v>-738</v>
      </c>
    </row>
    <row r="17" spans="1:5" ht="77.25" thickBot="1" x14ac:dyDescent="0.25">
      <c r="A17" s="42" t="s">
        <v>10</v>
      </c>
      <c r="B17" s="48" t="s">
        <v>32</v>
      </c>
      <c r="C17" s="43"/>
      <c r="D17" s="44"/>
    </row>
    <row r="18" spans="1:5" ht="13.5" customHeight="1" thickBot="1" x14ac:dyDescent="0.25">
      <c r="A18" s="22" t="s">
        <v>33</v>
      </c>
      <c r="B18" s="45" t="s">
        <v>34</v>
      </c>
      <c r="C18" s="24" t="s">
        <v>35</v>
      </c>
      <c r="D18" s="25">
        <v>2194</v>
      </c>
    </row>
    <row r="19" spans="1:5" ht="51.75" thickBot="1" x14ac:dyDescent="0.25">
      <c r="A19" s="42" t="s">
        <v>40</v>
      </c>
      <c r="B19" s="50" t="s">
        <v>36</v>
      </c>
      <c r="C19" s="43"/>
      <c r="D19" s="44"/>
      <c r="E19" s="49"/>
    </row>
    <row r="20" spans="1:5" ht="13.5" customHeight="1" thickBot="1" x14ac:dyDescent="0.25">
      <c r="A20" s="22" t="s">
        <v>23</v>
      </c>
      <c r="B20" s="45" t="s">
        <v>24</v>
      </c>
      <c r="C20" s="24" t="s">
        <v>37</v>
      </c>
      <c r="D20" s="25">
        <v>1200</v>
      </c>
    </row>
    <row r="21" spans="1:5" ht="13.5" thickBot="1" x14ac:dyDescent="0.25">
      <c r="A21" s="42" t="s">
        <v>39</v>
      </c>
      <c r="B21" s="51" t="s">
        <v>38</v>
      </c>
      <c r="C21" s="43"/>
      <c r="D21" s="44"/>
    </row>
    <row r="22" spans="1:5" ht="13.5" customHeight="1" thickBot="1" x14ac:dyDescent="0.25">
      <c r="A22" s="22" t="s">
        <v>33</v>
      </c>
      <c r="B22" s="45" t="s">
        <v>34</v>
      </c>
      <c r="C22" s="24" t="s">
        <v>37</v>
      </c>
      <c r="D22" s="25">
        <v>5008</v>
      </c>
    </row>
    <row r="23" spans="1:5" ht="26.25" thickBot="1" x14ac:dyDescent="0.25">
      <c r="A23" s="42" t="s">
        <v>39</v>
      </c>
      <c r="B23" s="50" t="s">
        <v>41</v>
      </c>
      <c r="C23" s="43"/>
      <c r="D23" s="44"/>
    </row>
    <row r="24" spans="1:5" ht="13.5" thickBot="1" x14ac:dyDescent="0.25">
      <c r="A24" s="34"/>
      <c r="B24" s="35" t="s">
        <v>1</v>
      </c>
      <c r="C24" s="36"/>
      <c r="D24" s="37">
        <f>SUM(D6+D8+D10+D12+D14+D16+D18+D20+D22)</f>
        <v>20000</v>
      </c>
    </row>
    <row r="25" spans="1:5" ht="13.5" thickBot="1" x14ac:dyDescent="0.25">
      <c r="A25" s="38"/>
      <c r="B25" s="39" t="s">
        <v>42</v>
      </c>
      <c r="C25" s="40"/>
      <c r="D25" s="41">
        <f>SUM(D3-D24)</f>
        <v>0</v>
      </c>
    </row>
    <row r="26" spans="1:5" x14ac:dyDescent="0.2">
      <c r="A26" s="12"/>
      <c r="B26" s="11"/>
      <c r="C26" s="13"/>
      <c r="D26" s="14"/>
    </row>
    <row r="27" spans="1:5" x14ac:dyDescent="0.2">
      <c r="A27" s="8" t="s">
        <v>2</v>
      </c>
      <c r="B27" s="8"/>
    </row>
    <row r="28" spans="1:5" x14ac:dyDescent="0.2">
      <c r="A28" s="8" t="s">
        <v>3</v>
      </c>
      <c r="B28" s="8"/>
    </row>
    <row r="29" spans="1:5" x14ac:dyDescent="0.2">
      <c r="A29" s="9">
        <v>43468</v>
      </c>
      <c r="B29" s="9"/>
    </row>
  </sheetData>
  <pageMargins left="0.70866141732283472" right="0.70866141732283472" top="0.74803149606299213" bottom="0.74803149606299213" header="0.31496062992125984" footer="0.31496062992125984"/>
  <pageSetup paperSize="9" scale="92" orientation="portrait" verticalDpi="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vt:i4>
      </vt:variant>
    </vt:vector>
  </HeadingPairs>
  <TitlesOfParts>
    <vt:vector size="2" baseType="lpstr">
      <vt:lpstr>seisuga 31.12.16</vt:lpstr>
      <vt:lpstr>Leht3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Kasutaja6</dc:creator>
  <cp:lastModifiedBy>Lea Laurits</cp:lastModifiedBy>
  <cp:lastPrinted>2019-01-03T09:02:02Z</cp:lastPrinted>
  <dcterms:created xsi:type="dcterms:W3CDTF">2011-07-04T14:47:19Z</dcterms:created>
  <dcterms:modified xsi:type="dcterms:W3CDTF">2019-01-09T09:33:44Z</dcterms:modified>
</cp:coreProperties>
</file>