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utaja77\Desktop\Reservfond\Reservfond 2020\"/>
    </mc:Choice>
  </mc:AlternateContent>
  <bookViews>
    <workbookView xWindow="240" yWindow="390" windowWidth="15600" windowHeight="7125" tabRatio="599"/>
  </bookViews>
  <sheets>
    <sheet name="seisuga 30.06.20" sheetId="2" r:id="rId1"/>
    <sheet name="Leht3" sheetId="3" r:id="rId2"/>
  </sheets>
  <calcPr calcId="152511"/>
</workbook>
</file>

<file path=xl/calcChain.xml><?xml version="1.0" encoding="utf-8"?>
<calcChain xmlns="http://schemas.openxmlformats.org/spreadsheetml/2006/main">
  <c r="D18" i="2" l="1"/>
  <c r="D19" i="2" s="1"/>
</calcChain>
</file>

<file path=xl/sharedStrings.xml><?xml version="1.0" encoding="utf-8"?>
<sst xmlns="http://schemas.openxmlformats.org/spreadsheetml/2006/main" count="41" uniqueCount="34">
  <si>
    <t>01114</t>
  </si>
  <si>
    <t xml:space="preserve">KOKKU RESERVFONDIST ERALDATUD </t>
  </si>
  <si>
    <t>Koostas: Lea Laurits</t>
  </si>
  <si>
    <t>rahandusosakonna juhataja</t>
  </si>
  <si>
    <t>Tunnus</t>
  </si>
  <si>
    <t>Korralduse nr ja kuupäev</t>
  </si>
  <si>
    <t>Kellele ja milleks eraldatud</t>
  </si>
  <si>
    <t xml:space="preserve">Summa </t>
  </si>
  <si>
    <t>5511</t>
  </si>
  <si>
    <t>0111201</t>
  </si>
  <si>
    <t>MÄRJAMAA VALLAVALITSUS</t>
  </si>
  <si>
    <t>MÄRJAMA VALLA EELARVE RESERVFONDI KASUTAMISE ARUANNE SEISUGA 30.06.2020 (eurodes)</t>
  </si>
  <si>
    <t>RESERVFONDI EELARVE (Märjamaa Vallavolikogu 21.01.2020 määrus nr 88)</t>
  </si>
  <si>
    <t>0712001</t>
  </si>
  <si>
    <t>ERIOLUKORRA KAITSEVAHENDID</t>
  </si>
  <si>
    <t>5522</t>
  </si>
  <si>
    <t>Desinfitseerimisvahendite ja isiklike kaitsevahendite hankimiseks seoses Maailma Terviseorganisatsiooni (WHO) koroonaviiruse epideemia pandeemiaks kuulutamisega 11.03.2020. Koroonaviiruse säilivus väliskeskkonnas pole hetkel lõpuni selge, seetõttu on hädavajalik töövahendite, ühiselt kasutatavate tööpindade ning mängu- ja spordiväljakute tarvikute desinfitseerimine. Eeltoodut arvesse võttes osaleb vallavalitsus Rahandusministeeriumi poolt korraldatud puhastusvahendite ühishankes.</t>
  </si>
  <si>
    <t>2-1.1/114 - 25.03.2020</t>
  </si>
  <si>
    <t>2-1.1/163 - 22.04.2020</t>
  </si>
  <si>
    <t xml:space="preserve">Märjamaa Gümnaasiumi õpeajatele osutatud psühholoogilise nõustamisteenuse eest tasumiseks. </t>
  </si>
  <si>
    <t>5526</t>
  </si>
  <si>
    <t>Isikukaitsevarustuse ja desinfitseerimisvahendite ostmiseks, et tagada 10 päeva varu.</t>
  </si>
  <si>
    <t>0810214</t>
  </si>
  <si>
    <t>SA MÄRJAMAA VALLA SPORDIKESKUS</t>
  </si>
  <si>
    <t>2-1.1/171 - 29.04.2020</t>
  </si>
  <si>
    <t xml:space="preserve">Märjamaa spordihoone parkla ehitamise täiendavateks kuludeks ning kelgumäele valgustuse rajamiseks. </t>
  </si>
  <si>
    <t>4502</t>
  </si>
  <si>
    <t>2-1.1/210 - 27.05.2020</t>
  </si>
  <si>
    <t xml:space="preserve">Vabariigi Valitsus on soovitanud omavalitsustel omada kriisiks valmistumisel kahekuust desinfitseerimisvahendite ja isikukaitsevarustuse varu. Seoses sellega, et õpilased on alates 15. maist osaliselt taas õppetööle lubatud ja avatud on kõik lasteaiad, on suurenenud vajadus isikukaitsevarustuse ja desinfitseerimisvahendite järele.       </t>
  </si>
  <si>
    <t>0111202</t>
  </si>
  <si>
    <t>VIGALA OSAVALLAVALITSUS</t>
  </si>
  <si>
    <t>2-1.1/257 - 17.06.2020</t>
  </si>
  <si>
    <r>
      <t>Sääla tee 8 hoone konstruktsioonide kandevõime (laiendatud) auditi koostamiseks. Auditi koostab esitatud hinnapakkumuse alusel Osel Consulting OÜ</t>
    </r>
    <r>
      <rPr>
        <sz val="10"/>
        <color rgb="FF333333"/>
        <rFont val="Times New Roman"/>
        <family val="1"/>
        <charset val="186"/>
      </rPr>
      <t xml:space="preserve">. </t>
    </r>
  </si>
  <si>
    <t>JÄÄK SEISUGA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</si>
</sst>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r_-;\-* #,##0.00\ _k_r_-;_-* &quot;-&quot;??\ _k_r_-;_-@_-"/>
  </numFmts>
  <fonts count="7" x14ac:knownFonts="1">
    <font>
      <sz val="11"/>
      <color theme="1"/>
      <name val="Calibri"/>
      <family val="2"/>
      <charset val="186"/>
      <scheme val="minor"/>
    </font>
    <font>
      <sz val="10"/>
      <name val="Arial"/>
      <family val="2"/>
      <charset val="186"/>
    </font>
    <font>
      <sz val="10"/>
      <name val="Arial"/>
      <family val="2"/>
      <charset val="186"/>
    </font>
    <font>
      <b/>
      <sz val="10"/>
      <name val="Times New Roman"/>
      <family val="1"/>
      <charset val="186"/>
    </font>
    <font>
      <sz val="10"/>
      <name val="Times New Roman"/>
      <family val="1"/>
      <charset val="186"/>
    </font>
    <font>
      <sz val="10"/>
      <color theme="1"/>
      <name val="Times New Roman"/>
      <family val="1"/>
      <charset val="186"/>
    </font>
    <font>
      <sz val="10"/>
      <color rgb="FF333333"/>
      <name val="Times New Roman"/>
      <family val="1"/>
      <charset val="186"/>
    </font>
  </fonts>
  <fills count="3">
    <fill>
      <patternFill patternType="none"/>
    </fill>
    <fill>
      <patternFill patternType="gray125"/>
    </fill>
    <fill>
      <patternFill patternType="solid">
        <fgColor rgb="FFCCFF66"/>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0" borderId="0"/>
    <xf numFmtId="43" fontId="1" fillId="0" borderId="0" applyFont="0" applyFill="0" applyBorder="0" applyAlignment="0" applyProtection="0"/>
    <xf numFmtId="0" fontId="2" fillId="0" borderId="0"/>
    <xf numFmtId="0" fontId="1" fillId="0" borderId="0"/>
  </cellStyleXfs>
  <cellXfs count="44">
    <xf numFmtId="0" fontId="0" fillId="0" borderId="0" xfId="0"/>
    <xf numFmtId="49" fontId="3" fillId="0" borderId="0" xfId="1" applyNumberFormat="1" applyFont="1" applyFill="1" applyAlignment="1">
      <alignment horizontal="left"/>
    </xf>
    <xf numFmtId="49" fontId="3" fillId="0" borderId="0" xfId="0" applyNumberFormat="1" applyFont="1" applyAlignment="1"/>
    <xf numFmtId="0" fontId="4" fillId="0" borderId="0" xfId="0" applyFont="1" applyAlignment="1"/>
    <xf numFmtId="3" fontId="4" fillId="0" borderId="0" xfId="0" applyNumberFormat="1" applyFont="1" applyAlignment="1"/>
    <xf numFmtId="3" fontId="4" fillId="0" borderId="0" xfId="1" applyNumberFormat="1" applyFont="1" applyFill="1" applyAlignment="1"/>
    <xf numFmtId="0" fontId="5" fillId="0" borderId="0" xfId="0" applyFont="1"/>
    <xf numFmtId="0" fontId="4" fillId="0" borderId="0" xfId="1" applyFont="1"/>
    <xf numFmtId="14" fontId="4" fillId="0" borderId="0" xfId="1" applyNumberFormat="1" applyFont="1" applyFill="1" applyBorder="1" applyAlignment="1">
      <alignment horizontal="left"/>
    </xf>
    <xf numFmtId="3" fontId="4" fillId="0" borderId="0" xfId="1" applyNumberFormat="1" applyFont="1" applyFill="1" applyBorder="1" applyAlignment="1"/>
    <xf numFmtId="49" fontId="3" fillId="0" borderId="0" xfId="1" applyNumberFormat="1" applyFont="1" applyFill="1" applyBorder="1" applyAlignment="1">
      <alignment horizontal="left"/>
    </xf>
    <xf numFmtId="0" fontId="5" fillId="0" borderId="0" xfId="0" applyFont="1" applyBorder="1"/>
    <xf numFmtId="0" fontId="3" fillId="0" borderId="1" xfId="1" applyFont="1" applyBorder="1" applyAlignment="1">
      <alignment wrapText="1"/>
    </xf>
    <xf numFmtId="0" fontId="3" fillId="0" borderId="1" xfId="1" applyFont="1" applyFill="1" applyBorder="1" applyAlignment="1">
      <alignment horizontal="center" wrapText="1"/>
    </xf>
    <xf numFmtId="0" fontId="4" fillId="0" borderId="1" xfId="1" applyFont="1" applyBorder="1" applyAlignment="1">
      <alignment wrapText="1"/>
    </xf>
    <xf numFmtId="49" fontId="3" fillId="0" borderId="5" xfId="1" applyNumberFormat="1" applyFont="1" applyBorder="1" applyAlignment="1">
      <alignment horizontal="left" wrapText="1"/>
    </xf>
    <xf numFmtId="3" fontId="3" fillId="0" borderId="6" xfId="1" applyNumberFormat="1" applyFont="1" applyFill="1" applyBorder="1" applyAlignment="1">
      <alignment horizontal="right" wrapText="1"/>
    </xf>
    <xf numFmtId="49" fontId="3" fillId="0" borderId="0" xfId="1" applyNumberFormat="1" applyFont="1" applyFill="1" applyBorder="1" applyAlignment="1">
      <alignment horizontal="left" wrapText="1"/>
    </xf>
    <xf numFmtId="0" fontId="3" fillId="0" borderId="0" xfId="1" applyFont="1" applyFill="1" applyBorder="1" applyAlignment="1">
      <alignment horizontal="right" wrapText="1"/>
    </xf>
    <xf numFmtId="0" fontId="4" fillId="0" borderId="0" xfId="1" applyFont="1" applyFill="1" applyBorder="1" applyAlignment="1">
      <alignment wrapText="1"/>
    </xf>
    <xf numFmtId="3" fontId="3" fillId="0" borderId="0" xfId="2" applyNumberFormat="1" applyFont="1" applyFill="1" applyBorder="1" applyAlignment="1">
      <alignment wrapText="1"/>
    </xf>
    <xf numFmtId="49" fontId="4" fillId="0" borderId="7" xfId="1" applyNumberFormat="1" applyFont="1" applyBorder="1" applyAlignment="1">
      <alignment horizontal="left"/>
    </xf>
    <xf numFmtId="0" fontId="4" fillId="0" borderId="8" xfId="1" applyFont="1" applyBorder="1" applyAlignment="1">
      <alignment wrapText="1"/>
    </xf>
    <xf numFmtId="3" fontId="4" fillId="0" borderId="9" xfId="1" applyNumberFormat="1" applyFont="1" applyFill="1" applyBorder="1" applyAlignment="1">
      <alignment horizontal="right" wrapText="1"/>
    </xf>
    <xf numFmtId="49" fontId="3" fillId="2" borderId="2" xfId="1" applyNumberFormat="1" applyFont="1" applyFill="1" applyBorder="1" applyAlignment="1">
      <alignment horizontal="left" wrapText="1"/>
    </xf>
    <xf numFmtId="49" fontId="3" fillId="2" borderId="10" xfId="1" applyNumberFormat="1" applyFont="1" applyFill="1" applyBorder="1" applyAlignment="1">
      <alignment horizontal="left" wrapText="1"/>
    </xf>
    <xf numFmtId="0" fontId="3" fillId="2" borderId="11" xfId="1" applyFont="1" applyFill="1" applyBorder="1" applyAlignment="1">
      <alignment horizontal="left" wrapText="1"/>
    </xf>
    <xf numFmtId="0" fontId="4" fillId="2" borderId="11" xfId="4" applyFont="1" applyFill="1" applyBorder="1" applyAlignment="1">
      <alignment horizontal="left"/>
    </xf>
    <xf numFmtId="3" fontId="3" fillId="2" borderId="12" xfId="2" applyNumberFormat="1" applyFont="1" applyFill="1" applyBorder="1" applyAlignment="1">
      <alignment wrapText="1"/>
    </xf>
    <xf numFmtId="0" fontId="3" fillId="2" borderId="3" xfId="1" applyFont="1" applyFill="1" applyBorder="1" applyAlignment="1">
      <alignment horizontal="center" wrapText="1"/>
    </xf>
    <xf numFmtId="3" fontId="3" fillId="2" borderId="4" xfId="1" applyNumberFormat="1" applyFont="1" applyFill="1" applyBorder="1" applyAlignment="1">
      <alignment horizontal="center" wrapText="1"/>
    </xf>
    <xf numFmtId="49" fontId="3" fillId="2" borderId="5" xfId="1" applyNumberFormat="1" applyFont="1" applyFill="1" applyBorder="1" applyAlignment="1">
      <alignment wrapText="1"/>
    </xf>
    <xf numFmtId="0" fontId="3" fillId="2" borderId="1" xfId="1" applyFont="1" applyFill="1" applyBorder="1" applyAlignment="1">
      <alignment wrapText="1"/>
    </xf>
    <xf numFmtId="3" fontId="3" fillId="2" borderId="6" xfId="2" applyNumberFormat="1" applyFont="1" applyFill="1" applyBorder="1" applyAlignment="1">
      <alignment wrapText="1"/>
    </xf>
    <xf numFmtId="0" fontId="5" fillId="0" borderId="0" xfId="0" applyFont="1" applyBorder="1" applyAlignment="1">
      <alignment horizontal="justify" vertical="center"/>
    </xf>
    <xf numFmtId="49" fontId="4" fillId="0" borderId="5" xfId="1" applyNumberFormat="1" applyFont="1" applyBorder="1" applyAlignment="1">
      <alignment horizontal="left"/>
    </xf>
    <xf numFmtId="0" fontId="5" fillId="0" borderId="0" xfId="0" applyFont="1" applyBorder="1" applyAlignment="1">
      <alignment wrapText="1"/>
    </xf>
    <xf numFmtId="3" fontId="4" fillId="0" borderId="6" xfId="1" applyNumberFormat="1" applyFont="1" applyFill="1" applyBorder="1" applyAlignment="1">
      <alignment horizontal="right" wrapText="1"/>
    </xf>
    <xf numFmtId="0" fontId="6" fillId="0" borderId="0" xfId="0" applyFont="1" applyBorder="1" applyAlignment="1">
      <alignment horizontal="justify" vertical="center"/>
    </xf>
    <xf numFmtId="0" fontId="5" fillId="0" borderId="0" xfId="0" applyFont="1" applyBorder="1" applyAlignment="1">
      <alignment horizontal="justify" vertical="center" wrapText="1"/>
    </xf>
    <xf numFmtId="49" fontId="3" fillId="2" borderId="13" xfId="1" applyNumberFormat="1" applyFont="1" applyFill="1" applyBorder="1" applyAlignment="1">
      <alignment horizontal="left" wrapText="1"/>
    </xf>
    <xf numFmtId="0" fontId="3" fillId="2" borderId="14" xfId="1" applyFont="1" applyFill="1" applyBorder="1" applyAlignment="1">
      <alignment horizontal="right" wrapText="1"/>
    </xf>
    <xf numFmtId="0" fontId="4" fillId="2" borderId="14" xfId="1" applyFont="1" applyFill="1" applyBorder="1" applyAlignment="1">
      <alignment wrapText="1"/>
    </xf>
    <xf numFmtId="3" fontId="3" fillId="2" borderId="15" xfId="2" applyNumberFormat="1" applyFont="1" applyFill="1" applyBorder="1" applyAlignment="1">
      <alignment wrapText="1"/>
    </xf>
  </cellXfs>
  <cellStyles count="5">
    <cellStyle name="Koma 2" xfId="2"/>
    <cellStyle name="Normaallaad" xfId="0" builtinId="0"/>
    <cellStyle name="Normaallaad 2" xfId="1"/>
    <cellStyle name="Normal 2" xfId="4"/>
    <cellStyle name="Normal_Sheet1" xfId="3"/>
  </cellStyles>
  <dxfs count="0"/>
  <tableStyles count="0" defaultTableStyle="TableStyleMedium2" defaultPivotStyle="PivotStyleLight16"/>
  <colors>
    <mruColors>
      <color rgb="FFCCFF66"/>
      <color rgb="FFCCFF33"/>
      <color rgb="FFCCFF99"/>
      <color rgb="FF99CCFF"/>
      <color rgb="FFCCFFCC"/>
      <color rgb="FFFF9999"/>
      <color rgb="FF66CCFF"/>
      <color rgb="FF00B0F0"/>
      <color rgb="FF99FF66"/>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tabSelected="1" workbookViewId="0">
      <selection activeCell="E20" sqref="E20"/>
    </sheetView>
  </sheetViews>
  <sheetFormatPr defaultColWidth="23.28515625" defaultRowHeight="12.75" x14ac:dyDescent="0.2"/>
  <cols>
    <col min="1" max="1" width="10.5703125" style="6" customWidth="1"/>
    <col min="2" max="2" width="53.28515625" style="6" customWidth="1"/>
    <col min="3" max="3" width="20.5703125" style="6" customWidth="1"/>
    <col min="4" max="4" width="11.85546875" style="6" customWidth="1"/>
    <col min="5" max="16384" width="23.28515625" style="6"/>
  </cols>
  <sheetData>
    <row r="1" spans="1:4" x14ac:dyDescent="0.2">
      <c r="A1" s="2" t="s">
        <v>11</v>
      </c>
      <c r="B1" s="3"/>
      <c r="C1" s="4"/>
      <c r="D1" s="5"/>
    </row>
    <row r="2" spans="1:4" ht="13.5" thickBot="1" x14ac:dyDescent="0.25">
      <c r="A2" s="1"/>
      <c r="B2" s="5"/>
      <c r="C2" s="5"/>
      <c r="D2" s="5"/>
    </row>
    <row r="3" spans="1:4" ht="26.25" thickBot="1" x14ac:dyDescent="0.25">
      <c r="A3" s="25" t="s">
        <v>0</v>
      </c>
      <c r="B3" s="26" t="s">
        <v>12</v>
      </c>
      <c r="C3" s="27"/>
      <c r="D3" s="28">
        <v>50000</v>
      </c>
    </row>
    <row r="4" spans="1:4" s="11" customFormat="1" ht="13.5" thickBot="1" x14ac:dyDescent="0.25">
      <c r="A4" s="10"/>
      <c r="B4" s="9"/>
      <c r="C4" s="9"/>
      <c r="D4" s="9"/>
    </row>
    <row r="5" spans="1:4" ht="25.5" x14ac:dyDescent="0.2">
      <c r="A5" s="24" t="s">
        <v>4</v>
      </c>
      <c r="B5" s="29" t="s">
        <v>6</v>
      </c>
      <c r="C5" s="29" t="s">
        <v>5</v>
      </c>
      <c r="D5" s="30" t="s">
        <v>7</v>
      </c>
    </row>
    <row r="6" spans="1:4" x14ac:dyDescent="0.2">
      <c r="A6" s="15" t="s">
        <v>13</v>
      </c>
      <c r="B6" s="12" t="s">
        <v>14</v>
      </c>
      <c r="C6" s="13" t="s">
        <v>17</v>
      </c>
      <c r="D6" s="16">
        <v>7000</v>
      </c>
    </row>
    <row r="7" spans="1:4" ht="100.5" customHeight="1" x14ac:dyDescent="0.2">
      <c r="A7" s="21" t="s">
        <v>15</v>
      </c>
      <c r="B7" s="34" t="s">
        <v>16</v>
      </c>
      <c r="C7" s="22"/>
      <c r="D7" s="23"/>
    </row>
    <row r="8" spans="1:4" ht="12.75" customHeight="1" x14ac:dyDescent="0.2">
      <c r="A8" s="15" t="s">
        <v>9</v>
      </c>
      <c r="B8" s="12" t="s">
        <v>10</v>
      </c>
      <c r="C8" s="13" t="s">
        <v>18</v>
      </c>
      <c r="D8" s="16">
        <v>1176</v>
      </c>
    </row>
    <row r="9" spans="1:4" ht="25.5" x14ac:dyDescent="0.2">
      <c r="A9" s="35" t="s">
        <v>20</v>
      </c>
      <c r="B9" s="36" t="s">
        <v>19</v>
      </c>
      <c r="C9" s="14"/>
      <c r="D9" s="37"/>
    </row>
    <row r="10" spans="1:4" x14ac:dyDescent="0.2">
      <c r="A10" s="15" t="s">
        <v>13</v>
      </c>
      <c r="B10" s="12" t="s">
        <v>14</v>
      </c>
      <c r="C10" s="13" t="s">
        <v>18</v>
      </c>
      <c r="D10" s="16">
        <v>7000</v>
      </c>
    </row>
    <row r="11" spans="1:4" ht="25.5" x14ac:dyDescent="0.2">
      <c r="A11" s="35" t="s">
        <v>15</v>
      </c>
      <c r="B11" s="38" t="s">
        <v>21</v>
      </c>
      <c r="C11" s="14"/>
      <c r="D11" s="37"/>
    </row>
    <row r="12" spans="1:4" x14ac:dyDescent="0.2">
      <c r="A12" s="15" t="s">
        <v>22</v>
      </c>
      <c r="B12" s="12" t="s">
        <v>23</v>
      </c>
      <c r="C12" s="13" t="s">
        <v>24</v>
      </c>
      <c r="D12" s="16">
        <v>10614</v>
      </c>
    </row>
    <row r="13" spans="1:4" ht="25.5" x14ac:dyDescent="0.2">
      <c r="A13" s="35" t="s">
        <v>26</v>
      </c>
      <c r="B13" s="36" t="s">
        <v>25</v>
      </c>
      <c r="C13" s="14"/>
      <c r="D13" s="37"/>
    </row>
    <row r="14" spans="1:4" x14ac:dyDescent="0.2">
      <c r="A14" s="15" t="s">
        <v>13</v>
      </c>
      <c r="B14" s="12" t="s">
        <v>14</v>
      </c>
      <c r="C14" s="13" t="s">
        <v>27</v>
      </c>
      <c r="D14" s="16">
        <v>5000</v>
      </c>
    </row>
    <row r="15" spans="1:4" ht="76.5" x14ac:dyDescent="0.2">
      <c r="A15" s="35" t="s">
        <v>15</v>
      </c>
      <c r="B15" s="39" t="s">
        <v>28</v>
      </c>
      <c r="C15" s="14"/>
      <c r="D15" s="37"/>
    </row>
    <row r="16" spans="1:4" x14ac:dyDescent="0.2">
      <c r="A16" s="15" t="s">
        <v>29</v>
      </c>
      <c r="B16" s="12" t="s">
        <v>30</v>
      </c>
      <c r="C16" s="13" t="s">
        <v>31</v>
      </c>
      <c r="D16" s="16">
        <v>3000</v>
      </c>
    </row>
    <row r="17" spans="1:4" ht="38.25" x14ac:dyDescent="0.2">
      <c r="A17" s="35" t="s">
        <v>8</v>
      </c>
      <c r="B17" s="34" t="s">
        <v>32</v>
      </c>
      <c r="C17" s="14"/>
      <c r="D17" s="37"/>
    </row>
    <row r="18" spans="1:4" x14ac:dyDescent="0.2">
      <c r="A18" s="31"/>
      <c r="B18" s="32" t="s">
        <v>1</v>
      </c>
      <c r="C18" s="32"/>
      <c r="D18" s="33">
        <f>SUM(D6+D8+D10+D12+D14+D16)</f>
        <v>33790</v>
      </c>
    </row>
    <row r="19" spans="1:4" ht="13.5" thickBot="1" x14ac:dyDescent="0.25">
      <c r="A19" s="40"/>
      <c r="B19" s="41" t="s">
        <v>33</v>
      </c>
      <c r="C19" s="42"/>
      <c r="D19" s="43">
        <f>SUM(D3-D18)</f>
        <v>16210</v>
      </c>
    </row>
    <row r="20" spans="1:4" x14ac:dyDescent="0.2">
      <c r="A20" s="17"/>
      <c r="B20" s="18"/>
      <c r="C20" s="19"/>
      <c r="D20" s="20"/>
    </row>
    <row r="22" spans="1:4" x14ac:dyDescent="0.2">
      <c r="A22" s="7" t="s">
        <v>2</v>
      </c>
      <c r="B22" s="7"/>
    </row>
    <row r="23" spans="1:4" x14ac:dyDescent="0.2">
      <c r="A23" s="7" t="s">
        <v>3</v>
      </c>
      <c r="B23" s="7"/>
    </row>
    <row r="24" spans="1:4" x14ac:dyDescent="0.2">
      <c r="A24" s="8">
        <v>44015</v>
      </c>
      <c r="B24" s="8"/>
    </row>
  </sheetData>
  <pageMargins left="0.70866141732283472" right="0.70866141732283472" top="0.74803149606299213" bottom="0.74803149606299213" header="0.31496062992125984" footer="0.31496062992125984"/>
  <pageSetup paperSize="9" scale="7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vt:i4>
      </vt:variant>
    </vt:vector>
  </HeadingPairs>
  <TitlesOfParts>
    <vt:vector size="2" baseType="lpstr">
      <vt:lpstr>seisuga 30.06.20</vt:lpstr>
      <vt:lpstr>Leht3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Kasutaja6</dc:creator>
  <cp:lastModifiedBy>Lea Laurits</cp:lastModifiedBy>
  <cp:lastPrinted>2019-10-15T10:57:22Z</cp:lastPrinted>
  <dcterms:created xsi:type="dcterms:W3CDTF">2011-07-04T14:47:19Z</dcterms:created>
  <dcterms:modified xsi:type="dcterms:W3CDTF">2020-07-03T11:19:04Z</dcterms:modified>
</cp:coreProperties>
</file>